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85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<sst xmlns="http://schemas.openxmlformats.org/spreadsheetml/2006/main" count="23" uniqueCount="23">
  <si>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No of Months</t>
  </si>
  <si>
    <t>Water</t>
  </si>
  <si>
    <t>Waste Water</t>
  </si>
  <si>
    <t>Gas</t>
  </si>
  <si>
    <t>Electric</t>
  </si>
  <si>
    <t>Propane</t>
  </si>
  <si>
    <t>Average</t>
  </si>
  <si>
    <t>Total</t>
  </si>
  <si>
    <t>Utilities For:</t>
  </si>
  <si>
    <t>Month</t>
  </si>
  <si>
    <t>462 Miracle Road</t>
  </si>
  <si>
    <t>12/19</t>
  </si>
  <si>
    <t>11/19</t>
  </si>
  <si>
    <t>10/19</t>
  </si>
  <si>
    <t>9/19</t>
  </si>
  <si>
    <t>8/19</t>
  </si>
  <si>
    <t>7/19</t>
  </si>
  <si>
    <t>6/19</t>
  </si>
  <si>
    <t>5/19</t>
  </si>
  <si>
    <t>4/19</t>
  </si>
  <si>
    <t>3/19</t>
  </si>
  <si>
    <t>2/19</t>
  </si>
  <si>
    <t>1/19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</si>
</sst>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" fontId="1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1" fontId="0" fillId="0" borderId="0" xfId="0" applyNumberFormat="1" applyAlignment="1">
      <alignment horizontal="center" wrapText="1"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9.140625" style="3" customWidth="1"/>
    <col min="2" max="2" width="11.00390625" style="3" customWidth="1"/>
    <col min="3" max="16384" width="9.140625" style="2" customWidth="1"/>
  </cols>
  <sheetData>
    <row r="1" spans="1:2" ht="19.5" customHeight="1">
      <c r="A1" s="6" t="s">
        <v>8</v>
      </c>
      <c r="B1" s="6"/>
    </row>
    <row r="2" spans="1:2" ht="19.5" customHeight="1">
      <c r="A2" s="6" t="s">
        <v>10</v>
      </c>
      <c r="B2" s="6"/>
    </row>
    <row r="4" spans="1:8" s="1" customFormat="1" ht="25.5" customHeight="1">
      <c r="A4" s="8" t="s">
        <v>0</v>
      </c>
      <c r="B4" s="8" t="s">
        <v>9</v>
      </c>
      <c r="C4" s="1" t="s">
        <v>1</v>
      </c>
      <c r="D4" s="1" t="s">
        <v>2</v>
      </c>
      <c r="E4" s="1" t="s">
        <v>3</v>
      </c>
      <c r="F4" s="1" t="s">
        <v>5</v>
      </c>
      <c r="G4" s="1" t="s">
        <v>4</v>
      </c>
      <c r="H4" s="1" t="s">
        <v>7</v>
      </c>
    </row>
    <row r="5" spans="1:8" ht="12.75">
      <c r="A5" s="4">
        <v>1</v>
      </c>
      <c r="B5" s="7" t="s">
        <v>11</v>
      </c>
      <c r="C5" s="5">
        <v>19.71</v>
      </c>
      <c r="D5" s="5">
        <v>0</v>
      </c>
      <c r="E5" s="5">
        <v>64.84</v>
      </c>
      <c r="F5" s="5">
        <v>0</v>
      </c>
      <c r="G5" s="5">
        <v>39.66</v>
      </c>
      <c r="H5" s="5">
        <f>SUM(C5:G5)</f>
        <v>124.21000000000001</v>
      </c>
    </row>
    <row r="6" spans="1:8" ht="12.75">
      <c r="A6" s="4">
        <f>A5+1</f>
        <v>2</v>
      </c>
      <c r="B6" s="7" t="s">
        <v>12</v>
      </c>
      <c r="C6" s="5">
        <v>19.71</v>
      </c>
      <c r="D6" s="5">
        <v>0</v>
      </c>
      <c r="E6" s="5">
        <v>39.88</v>
      </c>
      <c r="F6" s="5">
        <v>0</v>
      </c>
      <c r="G6" s="5">
        <v>73.45</v>
      </c>
      <c r="H6" s="5">
        <f>C6+D6+E6+F6+G6</f>
        <v>133.04000000000002</v>
      </c>
    </row>
    <row r="7" spans="1:8" ht="12.75">
      <c r="A7" s="4">
        <f aca="true" t="shared" si="0" ref="A7:A16">A6+1</f>
        <v>3</v>
      </c>
      <c r="B7" s="7" t="s">
        <v>13</v>
      </c>
      <c r="C7" s="5">
        <v>19.71</v>
      </c>
      <c r="D7" s="5">
        <v>0</v>
      </c>
      <c r="E7" s="5">
        <v>8.68</v>
      </c>
      <c r="F7" s="5">
        <v>0</v>
      </c>
      <c r="G7" s="5">
        <v>79.2</v>
      </c>
      <c r="H7" s="5">
        <f>C7+D7+E7+F7+G7</f>
        <v>107.59</v>
      </c>
    </row>
    <row r="8" spans="1:8" ht="12.75">
      <c r="A8" s="4">
        <f t="shared" si="0"/>
        <v>4</v>
      </c>
      <c r="B8" s="7" t="s">
        <v>14</v>
      </c>
      <c r="C8" s="5">
        <v>19.71</v>
      </c>
      <c r="D8" s="5">
        <v>0</v>
      </c>
      <c r="E8" s="5">
        <v>7.64</v>
      </c>
      <c r="F8" s="5">
        <v>0</v>
      </c>
      <c r="G8" s="5">
        <v>91.08</v>
      </c>
      <c r="H8" s="5">
        <f>C8+D8+E8+F8+G8</f>
        <v>118.43</v>
      </c>
    </row>
    <row r="9" spans="1:8" ht="12.75">
      <c r="A9" s="4">
        <f t="shared" si="0"/>
        <v>5</v>
      </c>
      <c r="B9" s="7" t="s">
        <v>15</v>
      </c>
      <c r="C9" s="5">
        <v>19.71</v>
      </c>
      <c r="D9" s="5">
        <v>0</v>
      </c>
      <c r="E9" s="5">
        <v>7.64</v>
      </c>
      <c r="F9" s="5">
        <v>0</v>
      </c>
      <c r="G9" s="5">
        <v>155.57</v>
      </c>
      <c r="H9" s="5">
        <f>C9+D9+E9+F9+G9</f>
        <v>182.92</v>
      </c>
    </row>
    <row r="10" spans="1:8" ht="12.75">
      <c r="A10" s="4">
        <f t="shared" si="0"/>
        <v>6</v>
      </c>
      <c r="B10" s="7" t="s">
        <v>16</v>
      </c>
      <c r="C10" s="5">
        <v>19.71</v>
      </c>
      <c r="D10" s="5">
        <v>0</v>
      </c>
      <c r="E10" s="5">
        <v>8.68</v>
      </c>
      <c r="F10" s="5">
        <v>0</v>
      </c>
      <c r="G10" s="5">
        <v>168.39</v>
      </c>
      <c r="H10" s="5">
        <f>C10+D10+E10+F10+G10</f>
        <v>196.77999999999997</v>
      </c>
    </row>
    <row r="11" spans="1:8" ht="12.75">
      <c r="A11" s="4">
        <f t="shared" si="0"/>
        <v>7</v>
      </c>
      <c r="B11" s="7" t="s">
        <v>17</v>
      </c>
      <c r="C11" s="5">
        <v>19.71</v>
      </c>
      <c r="D11" s="5">
        <v>0</v>
      </c>
      <c r="E11" s="2">
        <v>8.68</v>
      </c>
      <c r="F11" s="5">
        <v>0</v>
      </c>
      <c r="G11" s="5">
        <v>194.34</v>
      </c>
      <c r="H11" s="5">
        <f aca="true" t="shared" si="1" ref="H11:H16">C11+D11+E12+F11+G11</f>
        <v>222.73000000000002</v>
      </c>
    </row>
    <row r="12" spans="1:8" ht="12.75">
      <c r="A12" s="4">
        <f t="shared" si="0"/>
        <v>8</v>
      </c>
      <c r="B12" s="7" t="s">
        <v>18</v>
      </c>
      <c r="C12" s="5">
        <v>19.71</v>
      </c>
      <c r="D12" s="5">
        <v>0</v>
      </c>
      <c r="E12" s="5">
        <v>8.68</v>
      </c>
      <c r="F12" s="5">
        <v>0</v>
      </c>
      <c r="G12" s="5">
        <v>140.75</v>
      </c>
      <c r="H12" s="5">
        <f t="shared" si="1"/>
        <v>195.14</v>
      </c>
    </row>
    <row r="13" spans="1:8" ht="12.75">
      <c r="A13" s="4">
        <f t="shared" si="0"/>
        <v>9</v>
      </c>
      <c r="B13" s="7" t="s">
        <v>19</v>
      </c>
      <c r="C13" s="5">
        <v>19.71</v>
      </c>
      <c r="D13" s="5">
        <v>0</v>
      </c>
      <c r="E13" s="5">
        <v>34.68</v>
      </c>
      <c r="F13" s="5">
        <v>0</v>
      </c>
      <c r="G13" s="5">
        <v>71.03</v>
      </c>
      <c r="H13" s="5">
        <f t="shared" si="1"/>
        <v>132.7</v>
      </c>
    </row>
    <row r="14" spans="1:8" ht="12.75">
      <c r="A14" s="4">
        <f t="shared" si="0"/>
        <v>10</v>
      </c>
      <c r="B14" s="7" t="s">
        <v>20</v>
      </c>
      <c r="C14" s="5">
        <v>19.71</v>
      </c>
      <c r="D14" s="5">
        <v>0</v>
      </c>
      <c r="E14" s="5">
        <v>41.96</v>
      </c>
      <c r="F14" s="5">
        <v>0</v>
      </c>
      <c r="G14" s="5">
        <v>70.8</v>
      </c>
      <c r="H14" s="5">
        <f t="shared" si="1"/>
        <v>201.11</v>
      </c>
    </row>
    <row r="15" spans="1:8" ht="12.75">
      <c r="A15" s="4">
        <f t="shared" si="0"/>
        <v>11</v>
      </c>
      <c r="B15" s="7" t="s">
        <v>21</v>
      </c>
      <c r="C15" s="5">
        <v>19.71</v>
      </c>
      <c r="D15" s="5">
        <v>0</v>
      </c>
      <c r="E15" s="5">
        <v>110.6</v>
      </c>
      <c r="F15" s="5">
        <v>0</v>
      </c>
      <c r="G15" s="5">
        <v>32.19</v>
      </c>
      <c r="H15" s="5">
        <f t="shared" si="1"/>
        <v>164.58</v>
      </c>
    </row>
    <row r="16" spans="1:8" ht="12.75">
      <c r="A16" s="4">
        <f t="shared" si="0"/>
        <v>12</v>
      </c>
      <c r="B16" s="7" t="s">
        <v>22</v>
      </c>
      <c r="C16" s="5">
        <v>19.71</v>
      </c>
      <c r="D16" s="5">
        <v>0</v>
      </c>
      <c r="E16" s="5">
        <v>112.68</v>
      </c>
      <c r="F16" s="5">
        <v>0</v>
      </c>
      <c r="G16" s="5">
        <v>46.39</v>
      </c>
      <c r="H16" s="5">
        <f t="shared" si="1"/>
        <v>66.1</v>
      </c>
    </row>
    <row r="17" spans="1:8" ht="12.75">
      <c r="A17" s="4"/>
      <c r="B17" s="7"/>
      <c r="C17" s="5"/>
      <c r="D17" s="5"/>
      <c r="E17" s="5"/>
      <c r="F17" s="5"/>
      <c r="G17" s="5"/>
      <c r="H17" s="5"/>
    </row>
    <row r="18" spans="1:8" ht="13.5" thickBot="1">
      <c r="A18" s="9"/>
      <c r="B18" s="10"/>
      <c r="C18" s="11"/>
      <c r="D18" s="11"/>
      <c r="E18" s="11"/>
      <c r="F18" s="11"/>
      <c r="G18" s="11"/>
      <c r="H18" s="12"/>
    </row>
    <row r="19" spans="1:8" ht="19.5" customHeight="1" thickTop="1">
      <c r="A19" s="3" t="s">
        <v>6</v>
      </c>
      <c r="C19" s="2">
        <f aca="true" t="shared" si="2" ref="C19:H19">AVERAGE(C5:C16)</f>
        <v>19.710000000000004</v>
      </c>
      <c r="D19" s="2">
        <f t="shared" si="2"/>
        <v>0</v>
      </c>
      <c r="E19" s="2">
        <f>AVERAGE(E5:E16)</f>
        <v>37.88666666666667</v>
      </c>
      <c r="F19" s="2">
        <f t="shared" si="2"/>
        <v>0</v>
      </c>
      <c r="G19" s="2">
        <f t="shared" si="2"/>
        <v>96.90416666666668</v>
      </c>
      <c r="H19" s="2">
        <f t="shared" si="2"/>
        <v>153.7775</v>
      </c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Godfrey</dc:creator>
  <cp:keywords/>
  <dc:description/>
  <cp:lastModifiedBy>Sydney</cp:lastModifiedBy>
  <dcterms:created xsi:type="dcterms:W3CDTF">2012-12-31T22:34:04Z</dcterms:created>
  <dcterms:modified xsi:type="dcterms:W3CDTF">2020-02-03T15:21:54Z</dcterms:modified>
  <cp:category/>
  <cp:version/>
  <cp:contentType/>
  <cp:contentStatus/>
</cp:coreProperties>
</file>